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15120" windowHeight="75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<sst xmlns="http://schemas.openxmlformats.org/spreadsheetml/2006/main" count="58" uniqueCount="50">
  <si>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МДОУ ЦРР-Д/c №104 «Ладушка»</t>
  </si>
  <si>
    <t>Воспитатель</t>
  </si>
  <si>
    <t xml:space="preserve">Дмитриева Христина Анатольевна </t>
  </si>
  <si>
    <t xml:space="preserve">МДОУ Д/c №82 «Мичээр» </t>
  </si>
  <si>
    <t>учитель начальных кл.</t>
  </si>
  <si>
    <t xml:space="preserve">Макарова Туяра Васильевна </t>
  </si>
  <si>
    <t>ЧОУ«Авторская школа А.И.Говоровой»</t>
  </si>
  <si>
    <t>учитель английского языка</t>
  </si>
  <si>
    <t xml:space="preserve">Мартынова Дария Андриановна </t>
  </si>
  <si>
    <t xml:space="preserve">Мельникова Евгения Ивановна </t>
  </si>
  <si>
    <t xml:space="preserve">МДОУ Д/c №73 «Светлячок» </t>
  </si>
  <si>
    <t xml:space="preserve">Мурзина Ирина Сергеевна </t>
  </si>
  <si>
    <t xml:space="preserve">СОШ№26 </t>
  </si>
  <si>
    <t xml:space="preserve">Невская Елена Валериановна </t>
  </si>
  <si>
    <t xml:space="preserve">СОШ№7 </t>
  </si>
  <si>
    <t>учитель русского языка</t>
  </si>
  <si>
    <t>Никифорова Мария Иннокентьевна</t>
  </si>
  <si>
    <t xml:space="preserve">МДОУ Д/c №9 «Якутяночка» </t>
  </si>
  <si>
    <t>Николаева Мария Аркадьевна</t>
  </si>
  <si>
    <t>СОШ№12</t>
  </si>
  <si>
    <t>социальный педагог</t>
  </si>
  <si>
    <t xml:space="preserve">Расторгуев Варлам Алексеевич </t>
  </si>
  <si>
    <t xml:space="preserve">СОШ№14 </t>
  </si>
  <si>
    <t xml:space="preserve">Сивцева Мария Николаевна  Воспитатель </t>
  </si>
  <si>
    <t>МДОУ Д/c №9 «Якутяночка»</t>
  </si>
  <si>
    <t xml:space="preserve">Софронеев Святослав Андреевич </t>
  </si>
  <si>
    <t xml:space="preserve">СОШ№17 </t>
  </si>
  <si>
    <t>учитель истории и обществ.</t>
  </si>
  <si>
    <t>Сунхаллырова Екатерина Семеновна</t>
  </si>
  <si>
    <t>НПСОШ№2</t>
  </si>
  <si>
    <t xml:space="preserve">Табаева Екатерина Сергеевна  </t>
  </si>
  <si>
    <t xml:space="preserve">СОШ№29 </t>
  </si>
  <si>
    <t>учитель англ. Языка</t>
  </si>
  <si>
    <t xml:space="preserve">Хайруллина Диана Валерьяновна </t>
  </si>
  <si>
    <t xml:space="preserve">СОШ№5 </t>
  </si>
  <si>
    <t>учитель русского языка и литературы</t>
  </si>
  <si>
    <t xml:space="preserve">Шапошникова Мария Михайловна </t>
  </si>
  <si>
    <t xml:space="preserve">СОШ№20 </t>
  </si>
  <si>
    <t>Шестаков Владимир Юрьевич</t>
  </si>
  <si>
    <t xml:space="preserve">СОШ№31 </t>
  </si>
  <si>
    <t>проекты</t>
  </si>
  <si>
    <t>внек.мер.</t>
  </si>
  <si>
    <t>ФИО</t>
  </si>
  <si>
    <t>ОУ</t>
  </si>
  <si>
    <t>должность</t>
  </si>
  <si>
    <t>№</t>
  </si>
  <si>
    <t>эссе</t>
  </si>
  <si>
    <t>уроки</t>
  </si>
  <si>
    <t>визитка</t>
  </si>
  <si>
    <t>сумма баллов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</si>
</sst>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0" fillId="33" borderId="0" xfId="0" applyFill="1" applyAlignment="1">
      <alignment/>
    </xf>
    <xf numFmtId="0" fontId="36" fillId="33" borderId="10" xfId="0" applyFont="1" applyFill="1" applyBorder="1" applyAlignment="1">
      <alignment vertical="top" wrapText="1"/>
    </xf>
    <xf numFmtId="0" fontId="27" fillId="33" borderId="10" xfId="0" applyFont="1" applyFill="1" applyBorder="1" applyAlignment="1">
      <alignment horizontal="center"/>
    </xf>
    <xf numFmtId="2" fontId="27" fillId="33" borderId="10" xfId="0" applyNumberFormat="1" applyFont="1" applyFill="1" applyBorder="1" applyAlignment="1">
      <alignment horizontal="center"/>
    </xf>
    <xf numFmtId="0" fontId="36" fillId="33" borderId="10" xfId="0" applyFont="1" applyFill="1" applyBorder="1" applyAlignment="1">
      <alignment horizontal="justify" vertical="top" wrapText="1"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J2" sqref="J2:J17"/>
    </sheetView>
  </sheetViews>
  <sheetFormatPr defaultColWidth="9.140625" defaultRowHeight="15"/>
  <cols>
    <col min="1" max="1" width="3.7109375" style="0" customWidth="1"/>
    <col min="2" max="2" width="34.00390625" style="0" customWidth="1"/>
    <col min="3" max="3" width="12.57421875" style="0" customWidth="1"/>
    <col min="4" max="4" width="29.57421875" style="0" customWidth="1"/>
    <col min="5" max="5" width="8.8515625" style="1" customWidth="1"/>
    <col min="6" max="6" width="8.8515625" style="2" customWidth="1"/>
    <col min="8" max="8" width="9.140625" style="0" customWidth="1"/>
    <col min="10" max="10" width="10.28125" style="0" customWidth="1"/>
  </cols>
  <sheetData>
    <row r="1" spans="1:10" ht="15" thickBot="1">
      <c r="A1" t="s">
        <v>45</v>
      </c>
      <c r="B1" s="3" t="s">
        <v>42</v>
      </c>
      <c r="C1" s="3" t="s">
        <v>43</v>
      </c>
      <c r="D1" s="3" t="s">
        <v>44</v>
      </c>
      <c r="E1" s="1" t="s">
        <v>40</v>
      </c>
      <c r="F1" s="2" t="s">
        <v>41</v>
      </c>
      <c r="G1" s="3" t="s">
        <v>46</v>
      </c>
      <c r="H1" s="3" t="s">
        <v>47</v>
      </c>
      <c r="I1" s="3" t="s">
        <v>48</v>
      </c>
      <c r="J1" s="3" t="s">
        <v>49</v>
      </c>
    </row>
    <row r="2" spans="1:10" ht="17.25" customHeight="1" thickBot="1">
      <c r="A2" s="4">
        <v>1</v>
      </c>
      <c r="B2" s="5" t="s">
        <v>25</v>
      </c>
      <c r="C2" s="5" t="s">
        <v>26</v>
      </c>
      <c r="D2" s="5" t="s">
        <v>27</v>
      </c>
      <c r="E2" s="6">
        <v>4.81</v>
      </c>
      <c r="F2" s="7">
        <v>4.75</v>
      </c>
      <c r="G2" s="7">
        <v>4.5</v>
      </c>
      <c r="H2" s="7">
        <v>4.75</v>
      </c>
      <c r="I2" s="7">
        <v>4.92</v>
      </c>
      <c r="J2" s="9">
        <f aca="true" t="shared" si="0" ref="J2:J17">SUM(E2:I2)</f>
        <v>23.729999999999997</v>
      </c>
    </row>
    <row r="3" spans="1:10" ht="16.5" customHeight="1" thickBot="1">
      <c r="A3" s="4">
        <v>2</v>
      </c>
      <c r="B3" s="8" t="s">
        <v>9</v>
      </c>
      <c r="C3" s="8" t="s">
        <v>10</v>
      </c>
      <c r="D3" s="8" t="s">
        <v>1</v>
      </c>
      <c r="E3" s="6">
        <v>4.28</v>
      </c>
      <c r="F3" s="7">
        <v>5</v>
      </c>
      <c r="G3" s="7">
        <v>4.2</v>
      </c>
      <c r="H3" s="7">
        <v>5</v>
      </c>
      <c r="I3" s="7">
        <v>4.62</v>
      </c>
      <c r="J3" s="9">
        <f t="shared" si="0"/>
        <v>23.1</v>
      </c>
    </row>
    <row r="4" spans="1:10" ht="17.25" customHeight="1" thickBot="1">
      <c r="A4" s="4">
        <v>3</v>
      </c>
      <c r="B4" s="5" t="s">
        <v>33</v>
      </c>
      <c r="C4" s="5" t="s">
        <v>34</v>
      </c>
      <c r="D4" s="5" t="s">
        <v>35</v>
      </c>
      <c r="E4" s="6">
        <v>4.39</v>
      </c>
      <c r="F4" s="7">
        <v>4.82</v>
      </c>
      <c r="G4" s="7">
        <v>4.8</v>
      </c>
      <c r="H4" s="7">
        <v>4.4</v>
      </c>
      <c r="I4" s="7">
        <v>4.55</v>
      </c>
      <c r="J4" s="9">
        <f t="shared" si="0"/>
        <v>22.960000000000004</v>
      </c>
    </row>
    <row r="5" spans="1:10" ht="18.75" customHeight="1" thickBot="1">
      <c r="A5" s="4">
        <v>4</v>
      </c>
      <c r="B5" s="5" t="s">
        <v>38</v>
      </c>
      <c r="C5" s="5" t="s">
        <v>39</v>
      </c>
      <c r="D5" s="5" t="s">
        <v>15</v>
      </c>
      <c r="E5" s="6">
        <v>4.05</v>
      </c>
      <c r="F5" s="7">
        <v>4.65</v>
      </c>
      <c r="G5" s="7">
        <v>5</v>
      </c>
      <c r="H5" s="7">
        <v>4.27</v>
      </c>
      <c r="I5" s="7">
        <v>4.98</v>
      </c>
      <c r="J5" s="9">
        <f t="shared" si="0"/>
        <v>22.95</v>
      </c>
    </row>
    <row r="6" spans="1:10" ht="15.75" customHeight="1" thickBot="1">
      <c r="A6" s="4">
        <v>5</v>
      </c>
      <c r="B6" s="5" t="s">
        <v>21</v>
      </c>
      <c r="C6" s="5" t="s">
        <v>22</v>
      </c>
      <c r="D6" s="5" t="s">
        <v>7</v>
      </c>
      <c r="E6" s="6">
        <v>4.04</v>
      </c>
      <c r="F6" s="7">
        <v>5</v>
      </c>
      <c r="G6" s="7">
        <v>4.2</v>
      </c>
      <c r="H6" s="7">
        <v>5</v>
      </c>
      <c r="I6" s="7">
        <v>4.64</v>
      </c>
      <c r="J6" s="9">
        <f t="shared" si="0"/>
        <v>22.88</v>
      </c>
    </row>
    <row r="7" spans="1:10" ht="15.75" customHeight="1" thickBot="1">
      <c r="A7" s="4">
        <v>6</v>
      </c>
      <c r="B7" s="5" t="s">
        <v>18</v>
      </c>
      <c r="C7" s="5" t="s">
        <v>19</v>
      </c>
      <c r="D7" s="5" t="s">
        <v>20</v>
      </c>
      <c r="E7" s="6">
        <v>4.64</v>
      </c>
      <c r="F7" s="7">
        <v>4.58</v>
      </c>
      <c r="G7" s="7">
        <v>4.7</v>
      </c>
      <c r="H7" s="7">
        <v>4.77</v>
      </c>
      <c r="I7" s="7">
        <v>4.18</v>
      </c>
      <c r="J7" s="9">
        <f t="shared" si="0"/>
        <v>22.869999999999997</v>
      </c>
    </row>
    <row r="8" spans="1:10" ht="18" customHeight="1" thickBot="1">
      <c r="A8" s="4">
        <v>7</v>
      </c>
      <c r="B8" s="5" t="s">
        <v>23</v>
      </c>
      <c r="C8" s="5" t="s">
        <v>24</v>
      </c>
      <c r="D8" s="5" t="s">
        <v>1</v>
      </c>
      <c r="E8" s="6">
        <v>4.02</v>
      </c>
      <c r="F8" s="7">
        <v>5</v>
      </c>
      <c r="G8" s="7">
        <v>4.7</v>
      </c>
      <c r="H8" s="7">
        <v>5</v>
      </c>
      <c r="I8" s="7">
        <v>4.1</v>
      </c>
      <c r="J8" s="9">
        <f t="shared" si="0"/>
        <v>22.82</v>
      </c>
    </row>
    <row r="9" spans="1:10" ht="15" customHeight="1" thickBot="1">
      <c r="A9" s="4">
        <v>8</v>
      </c>
      <c r="B9" s="5" t="s">
        <v>36</v>
      </c>
      <c r="C9" s="5" t="s">
        <v>37</v>
      </c>
      <c r="D9" s="5" t="s">
        <v>32</v>
      </c>
      <c r="E9" s="6">
        <v>4.59</v>
      </c>
      <c r="F9" s="7">
        <v>4.5</v>
      </c>
      <c r="G9" s="7">
        <v>4.6</v>
      </c>
      <c r="H9" s="7">
        <v>4.6</v>
      </c>
      <c r="I9" s="7">
        <v>4.48</v>
      </c>
      <c r="J9" s="9">
        <f t="shared" si="0"/>
        <v>22.77</v>
      </c>
    </row>
    <row r="10" spans="1:10" ht="16.5" customHeight="1" thickBot="1">
      <c r="A10" s="4">
        <v>9</v>
      </c>
      <c r="B10" s="8" t="s">
        <v>11</v>
      </c>
      <c r="C10" s="8" t="s">
        <v>12</v>
      </c>
      <c r="D10" s="8" t="s">
        <v>7</v>
      </c>
      <c r="E10" s="6">
        <v>4.14</v>
      </c>
      <c r="F10" s="7">
        <v>4.67</v>
      </c>
      <c r="G10" s="7">
        <v>3.9</v>
      </c>
      <c r="H10" s="7">
        <v>5</v>
      </c>
      <c r="I10" s="7">
        <v>4.98</v>
      </c>
      <c r="J10" s="9">
        <f t="shared" si="0"/>
        <v>22.69</v>
      </c>
    </row>
    <row r="11" spans="1:10" ht="16.5" customHeight="1" thickBot="1">
      <c r="A11" s="4">
        <v>10</v>
      </c>
      <c r="B11" s="5" t="s">
        <v>28</v>
      </c>
      <c r="C11" s="5" t="s">
        <v>29</v>
      </c>
      <c r="D11" s="5" t="s">
        <v>4</v>
      </c>
      <c r="E11" s="6">
        <v>4.13</v>
      </c>
      <c r="F11" s="7">
        <v>5</v>
      </c>
      <c r="G11" s="7">
        <v>4.4</v>
      </c>
      <c r="H11" s="7">
        <v>4.35</v>
      </c>
      <c r="I11" s="7">
        <v>4.71</v>
      </c>
      <c r="J11" s="9">
        <f t="shared" si="0"/>
        <v>22.59</v>
      </c>
    </row>
    <row r="12" spans="1:10" ht="15.75" customHeight="1" thickBot="1">
      <c r="A12" s="4">
        <v>11</v>
      </c>
      <c r="B12" s="8" t="s">
        <v>2</v>
      </c>
      <c r="C12" s="8" t="s">
        <v>3</v>
      </c>
      <c r="D12" s="8" t="s">
        <v>1</v>
      </c>
      <c r="E12" s="6">
        <v>3.98</v>
      </c>
      <c r="F12" s="7">
        <v>4.87</v>
      </c>
      <c r="G12" s="7">
        <v>4.7</v>
      </c>
      <c r="H12" s="7">
        <v>4.46</v>
      </c>
      <c r="I12" s="7">
        <v>4.22</v>
      </c>
      <c r="J12" s="9">
        <f t="shared" si="0"/>
        <v>22.23</v>
      </c>
    </row>
    <row r="13" spans="1:10" ht="15" customHeight="1" thickBot="1">
      <c r="A13" s="4">
        <v>12</v>
      </c>
      <c r="B13" s="5" t="s">
        <v>16</v>
      </c>
      <c r="C13" s="8" t="s">
        <v>17</v>
      </c>
      <c r="D13" s="8" t="s">
        <v>1</v>
      </c>
      <c r="E13" s="6">
        <v>3.96</v>
      </c>
      <c r="F13" s="7">
        <v>4.2</v>
      </c>
      <c r="G13" s="7">
        <v>4.8</v>
      </c>
      <c r="H13" s="7">
        <v>4.8</v>
      </c>
      <c r="I13" s="7">
        <v>4.13</v>
      </c>
      <c r="J13" s="9">
        <f t="shared" si="0"/>
        <v>21.89</v>
      </c>
    </row>
    <row r="14" spans="1:10" ht="15.75" customHeight="1" thickBot="1">
      <c r="A14" s="4">
        <v>13</v>
      </c>
      <c r="B14" s="8" t="s">
        <v>13</v>
      </c>
      <c r="C14" s="8" t="s">
        <v>14</v>
      </c>
      <c r="D14" s="8" t="s">
        <v>15</v>
      </c>
      <c r="E14" s="6">
        <v>3.26</v>
      </c>
      <c r="F14" s="7">
        <v>4.07</v>
      </c>
      <c r="G14" s="7">
        <v>5</v>
      </c>
      <c r="H14" s="7">
        <v>5</v>
      </c>
      <c r="I14" s="7">
        <v>4.33</v>
      </c>
      <c r="J14" s="9">
        <f t="shared" si="0"/>
        <v>21.659999999999997</v>
      </c>
    </row>
    <row r="15" spans="1:10" ht="15.75" customHeight="1" thickBot="1">
      <c r="A15" s="4">
        <v>14</v>
      </c>
      <c r="B15" s="5" t="s">
        <v>30</v>
      </c>
      <c r="C15" s="5" t="s">
        <v>31</v>
      </c>
      <c r="D15" s="5" t="s">
        <v>32</v>
      </c>
      <c r="E15" s="6">
        <v>4</v>
      </c>
      <c r="F15" s="7">
        <v>4.58</v>
      </c>
      <c r="G15" s="7">
        <v>4</v>
      </c>
      <c r="H15" s="7">
        <v>4.8</v>
      </c>
      <c r="I15" s="7">
        <v>3.99</v>
      </c>
      <c r="J15" s="9">
        <f t="shared" si="0"/>
        <v>21.369999999999997</v>
      </c>
    </row>
    <row r="16" spans="1:10" ht="15.75" customHeight="1" thickBot="1">
      <c r="A16" s="4">
        <v>15</v>
      </c>
      <c r="B16" s="5" t="s">
        <v>8</v>
      </c>
      <c r="C16" s="8" t="s">
        <v>0</v>
      </c>
      <c r="D16" s="8" t="s">
        <v>1</v>
      </c>
      <c r="E16" s="6">
        <v>3.41</v>
      </c>
      <c r="F16" s="7">
        <v>5</v>
      </c>
      <c r="G16" s="7">
        <v>4.3</v>
      </c>
      <c r="H16" s="7">
        <v>5</v>
      </c>
      <c r="I16" s="7">
        <v>3.53</v>
      </c>
      <c r="J16" s="9">
        <f t="shared" si="0"/>
        <v>21.240000000000002</v>
      </c>
    </row>
    <row r="17" spans="1:10" ht="16.5" customHeight="1" thickBot="1">
      <c r="A17" s="4">
        <v>16</v>
      </c>
      <c r="B17" s="8" t="s">
        <v>5</v>
      </c>
      <c r="C17" s="8" t="s">
        <v>6</v>
      </c>
      <c r="D17" s="8" t="s">
        <v>7</v>
      </c>
      <c r="E17" s="6">
        <v>3.56</v>
      </c>
      <c r="F17" s="7">
        <v>3.17</v>
      </c>
      <c r="G17" s="7">
        <v>3.7</v>
      </c>
      <c r="H17" s="7">
        <v>3.83</v>
      </c>
      <c r="I17" s="7">
        <v>3.93</v>
      </c>
      <c r="J17" s="9">
        <f t="shared" si="0"/>
        <v>18.19</v>
      </c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4.25">
      <c r="A1">
        <f>21.6/5</f>
        <v>4.32</v>
      </c>
    </row>
    <row r="2" ht="14.25">
      <c r="A2">
        <f>23/5</f>
        <v>4.6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2011-04-20T05:44:34Z</dcterms:modified>
  <cp:category/>
  <cp:version/>
  <cp:contentType/>
  <cp:contentStatus/>
</cp:coreProperties>
</file>